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AD825C-1846-4074-88E8-C648DB0E0B24}" xr6:coauthVersionLast="36" xr6:coauthVersionMax="43" xr10:uidLastSave="{00000000-0000-0000-0000-000000000000}"/>
  <bookViews>
    <workbookView xWindow="-30045" yWindow="1830" windowWidth="28800" windowHeight="15885" xr2:uid="{00000000-000D-0000-FFFF-FFFF00000000}"/>
  </bookViews>
  <sheets>
    <sheet name="現金出納帳" sheetId="1" r:id="rId1"/>
  </sheets>
  <definedNames>
    <definedName name="_xlnm.Print_Area" localSheetId="0">現金出納帳!$A$1:$L$59</definedName>
    <definedName name="_xlnm.Print_Titles" localSheetId="0">現金出納帳!$3:$3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" l="1"/>
  <c r="E58" i="1" l="1"/>
  <c r="E59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P4" i="1"/>
  <c r="Q4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P18" i="1" l="1"/>
  <c r="P12" i="1"/>
  <c r="Q19" i="1"/>
  <c r="P32" i="1"/>
  <c r="P15" i="1"/>
  <c r="P6" i="1"/>
  <c r="Q8" i="1"/>
  <c r="Q21" i="1"/>
  <c r="P34" i="1"/>
  <c r="P26" i="1"/>
  <c r="Q32" i="1"/>
  <c r="Q30" i="1"/>
  <c r="P17" i="1"/>
  <c r="P16" i="1"/>
  <c r="P33" i="1"/>
  <c r="P35" i="1"/>
  <c r="P21" i="1"/>
  <c r="Q13" i="1"/>
  <c r="Q34" i="1"/>
  <c r="Q31" i="1"/>
  <c r="P11" i="1"/>
  <c r="Q26" i="1"/>
  <c r="P25" i="1"/>
  <c r="P9" i="1"/>
  <c r="Q6" i="1"/>
  <c r="Q18" i="1"/>
  <c r="Q35" i="1"/>
  <c r="Q16" i="1"/>
  <c r="Q22" i="1"/>
  <c r="P30" i="1"/>
  <c r="P7" i="1"/>
  <c r="P24" i="1"/>
  <c r="Q11" i="1"/>
  <c r="Q24" i="1"/>
  <c r="Q9" i="1"/>
  <c r="Q7" i="1"/>
  <c r="P13" i="1"/>
  <c r="Q14" i="1"/>
  <c r="P23" i="1"/>
  <c r="Q23" i="1"/>
  <c r="P36" i="1"/>
  <c r="P31" i="1"/>
  <c r="P10" i="1"/>
  <c r="Q20" i="1"/>
  <c r="Q12" i="1"/>
  <c r="P28" i="1"/>
  <c r="Q25" i="1"/>
  <c r="Q10" i="1"/>
  <c r="P8" i="1"/>
  <c r="P27" i="1"/>
  <c r="P14" i="1"/>
  <c r="Q27" i="1"/>
  <c r="Q28" i="1"/>
  <c r="Q29" i="1"/>
  <c r="Q17" i="1"/>
  <c r="Q36" i="1"/>
  <c r="P20" i="1"/>
  <c r="Q33" i="1"/>
  <c r="Q15" i="1"/>
  <c r="P22" i="1"/>
  <c r="P19" i="1"/>
  <c r="P29" i="1"/>
  <c r="P37" i="1" l="1"/>
  <c r="Q37" i="1"/>
</calcChain>
</file>

<file path=xl/sharedStrings.xml><?xml version="1.0" encoding="utf-8"?>
<sst xmlns="http://schemas.openxmlformats.org/spreadsheetml/2006/main" count="43" uniqueCount="43">
  <si>
    <t>日付</t>
  </si>
  <si>
    <t>科目</t>
  </si>
  <si>
    <t>補助</t>
  </si>
  <si>
    <t>摘要</t>
  </si>
  <si>
    <t>残高</t>
  </si>
  <si>
    <t>繰越金</t>
  </si>
  <si>
    <t>科目
コード</t>
  </si>
  <si>
    <t>勘定科目名称</t>
  </si>
  <si>
    <t>広告宣伝費</t>
  </si>
  <si>
    <t>旅費交通費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</si>
  <si>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</si>
  <si>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</si>
  <si>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</si>
  <si>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</si>
  <si>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</si>
  <si>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</si>
  <si>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</si>
  <si>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雑費</t>
  </si>
  <si>
    <t>寄付金</t>
  </si>
  <si>
    <t>売上高</t>
  </si>
  <si>
    <t>合計</t>
  </si>
  <si>
    <t>雑給</t>
  </si>
  <si>
    <t>出金</t>
    <rPh sb="0" eb="2">
      <t>シュッキン</t>
    </rPh>
    <phoneticPr fontId="5"/>
  </si>
  <si>
    <t>入金</t>
    <rPh sb="0" eb="2">
      <t>ニュウキン</t>
    </rPh>
    <phoneticPr fontId="5"/>
  </si>
  <si>
    <t>部門</t>
    <rPh sb="0" eb="2">
      <t>ブモン</t>
    </rPh>
    <phoneticPr fontId="5"/>
  </si>
  <si>
    <t>Ver 3.0</t>
    <phoneticPr fontId="5"/>
  </si>
  <si>
    <t>補助科目</t>
    <rPh sb="0" eb="2">
      <t>ホジョ</t>
    </rPh>
    <rPh sb="2" eb="4">
      <t>カモク</t>
    </rPh>
    <phoneticPr fontId="5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</si>
  <si>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5"/>
  </si>
  <si>
    <t>部門</t>
    <phoneticPr fontId="5"/>
  </si>
  <si>
    <t>※事務所名/事務所番号、部門、補助科目は連携の対象項目ではありません。</t>
    <rPh sb="1" eb="3">
      <t>ジム</t>
    </rPh>
    <rPh sb="3" eb="4">
      <t>ショ</t>
    </rPh>
    <rPh sb="4" eb="5">
      <t>メイ</t>
    </rPh>
    <rPh sb="6" eb="8">
      <t>ジム</t>
    </rPh>
    <rPh sb="8" eb="9">
      <t>ショ</t>
    </rPh>
    <rPh sb="9" eb="11">
      <t>バンゴウ</t>
    </rPh>
    <rPh sb="12" eb="14">
      <t>ブモン</t>
    </rPh>
    <rPh sb="15" eb="17">
      <t>ホジョ</t>
    </rPh>
    <rPh sb="17" eb="19">
      <t>カモク</t>
    </rPh>
    <rPh sb="20" eb="22">
      <t>レンケイ</t>
    </rPh>
    <rPh sb="23" eb="25">
      <t>タイショウ</t>
    </rPh>
    <rPh sb="25" eb="27">
      <t>コウモク</t>
    </rPh>
    <phoneticPr fontId="5"/>
  </si>
  <si>
    <t>支払保険料</t>
  </si>
  <si>
    <t>普通預金</t>
  </si>
  <si>
    <t>売掛金</t>
  </si>
  <si>
    <t>荷造発送費</t>
  </si>
  <si>
    <t>交際費</t>
  </si>
  <si>
    <t>消耗品費</t>
  </si>
  <si>
    <t>支払手数料</t>
  </si>
  <si>
    <t>車両経費</t>
    <rPh sb="2" eb="4">
      <t>ケイヒ</t>
    </rPh>
    <phoneticPr fontId="5"/>
  </si>
  <si>
    <t>仮払金</t>
    <rPh sb="0" eb="3">
      <t>カリバライキン</t>
    </rPh>
    <phoneticPr fontId="5"/>
  </si>
  <si>
    <t>管理諸費</t>
    <rPh sb="0" eb="4">
      <t>カンリショヒ</t>
    </rPh>
    <phoneticPr fontId="5"/>
  </si>
  <si>
    <t>仕入高</t>
    <rPh sb="0" eb="2">
      <t>シイレ</t>
    </rPh>
    <rPh sb="2" eb="3">
      <t>ダカ</t>
    </rPh>
    <phoneticPr fontId="5"/>
  </si>
  <si>
    <t>現金出納帳</t>
    <rPh sb="0" eb="2">
      <t>ゲンキン</t>
    </rPh>
    <rPh sb="2" eb="5">
      <t>スイトウチョウ</t>
    </rPh>
    <phoneticPr fontId="5"/>
  </si>
  <si>
    <r>
      <t>※科目は「</t>
    </r>
    <r>
      <rPr>
        <b/>
        <sz val="11"/>
        <color rgb="FFFF0000"/>
        <rFont val="ＭＳ Ｐゴシック"/>
        <family val="3"/>
        <charset val="128"/>
      </rPr>
      <t>科目コード</t>
    </r>
    <r>
      <rPr>
        <sz val="11"/>
        <color rgb="FFFF0000"/>
        <rFont val="ＭＳ Ｐゴシック"/>
        <family val="3"/>
        <charset val="128"/>
      </rPr>
      <t>」を入力してください</t>
    </r>
    <rPh sb="1" eb="3">
      <t>カモク</t>
    </rPh>
    <rPh sb="5" eb="7">
      <t>カモク</t>
    </rPh>
    <rPh sb="12" eb="14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</si>
</sst>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48">
    <xf numFmtId="0" fontId="0" fillId="0" borderId="0" xfId="0">
      <alignment vertical="center"/>
    </xf>
    <xf numFmtId="38" fontId="0" fillId="0" borderId="7" xfId="1" applyFont="1" applyFill="1" applyBorder="1" applyAlignment="1" applyProtection="1">
      <alignment vertical="center"/>
    </xf>
    <xf numFmtId="0" fontId="0" fillId="0" borderId="9" xfId="0" applyNumberFormat="1" applyBorder="1" applyProtection="1">
      <alignment vertical="center"/>
      <protection locked="0"/>
    </xf>
    <xf numFmtId="0" fontId="0" fillId="0" borderId="7" xfId="0" applyNumberForma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NumberFormat="1" applyBorder="1" applyProtection="1">
      <alignment vertical="center"/>
      <protection locked="0"/>
    </xf>
    <xf numFmtId="0" fontId="0" fillId="0" borderId="8" xfId="0" applyNumberForma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38" fontId="0" fillId="0" borderId="11" xfId="1" applyFont="1" applyFill="1" applyBorder="1" applyAlignment="1" applyProtection="1">
      <alignment vertical="center"/>
      <protection locked="0"/>
    </xf>
    <xf numFmtId="38" fontId="0" fillId="0" borderId="7" xfId="1" applyFont="1" applyFill="1" applyBorder="1" applyAlignment="1" applyProtection="1">
      <alignment vertical="center"/>
      <protection locked="0"/>
    </xf>
    <xf numFmtId="38" fontId="0" fillId="0" borderId="8" xfId="1" applyFont="1" applyFill="1" applyBorder="1" applyAlignment="1" applyProtection="1">
      <alignment vertical="center"/>
      <protection locked="0"/>
    </xf>
    <xf numFmtId="38" fontId="0" fillId="0" borderId="16" xfId="1" applyFont="1" applyFill="1" applyBorder="1" applyAlignment="1" applyProtection="1">
      <alignment vertical="center"/>
    </xf>
    <xf numFmtId="38" fontId="0" fillId="0" borderId="17" xfId="1" applyFont="1" applyFill="1" applyBorder="1" applyAlignment="1" applyProtection="1">
      <alignment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7" xfId="0" quotePrefix="1" applyBorder="1" applyProtection="1">
      <alignment vertical="center"/>
      <protection locked="0"/>
    </xf>
    <xf numFmtId="0" fontId="0" fillId="0" borderId="8" xfId="0" quotePrefix="1" applyBorder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3" borderId="14" xfId="0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" xfId="0" applyNumberFormat="1" applyBorder="1" applyProtection="1">
      <alignment vertical="center"/>
    </xf>
    <xf numFmtId="0" fontId="0" fillId="0" borderId="4" xfId="0" applyNumberFormat="1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7" xfId="0" applyBorder="1" applyProtection="1">
      <alignment vertical="center"/>
    </xf>
    <xf numFmtId="38" fontId="0" fillId="0" borderId="7" xfId="0" applyNumberFormat="1" applyBorder="1" applyProtection="1">
      <alignment vertical="center"/>
    </xf>
    <xf numFmtId="0" fontId="0" fillId="0" borderId="8" xfId="0" applyBorder="1" applyProtection="1">
      <alignment vertical="center"/>
    </xf>
    <xf numFmtId="0" fontId="7" fillId="0" borderId="0" xfId="0" applyFont="1" applyProtection="1">
      <alignment vertical="center"/>
    </xf>
    <xf numFmtId="38" fontId="0" fillId="0" borderId="5" xfId="1" applyFont="1" applyFill="1" applyBorder="1" applyAlignment="1" applyProtection="1">
      <alignment vertical="center"/>
      <protection locked="0"/>
    </xf>
    <xf numFmtId="38" fontId="0" fillId="0" borderId="6" xfId="1" applyFont="1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25998</xdr:colOff>
      <xdr:row>3</xdr:row>
      <xdr:rowOff>56029</xdr:rowOff>
    </xdr:from>
    <xdr:to>
      <xdr:col>23</xdr:col>
      <xdr:colOff>257156</xdr:colOff>
      <xdr:row>12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97093" y="837079"/>
          <a:ext cx="4376458" cy="1525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N</a:t>
          </a:r>
          <a:r>
            <a:rPr kumimoji="1" lang="ja-JP" altLang="en-US" sz="1100"/>
            <a:t>列、</a:t>
          </a:r>
          <a:r>
            <a:rPr kumimoji="1" lang="en-US" altLang="ja-JP" sz="1100"/>
            <a:t>O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  <a:endParaRPr kumimoji="1" lang="en-US" altLang="ja-JP" sz="1100"/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104"/>
  <sheetViews>
    <sheetView showGridLines="0" tabSelected="1" topLeftCell="B1" zoomScaleNormal="100" zoomScaleSheetLayoutView="100" workbookViewId="0">
      <pane ySplit="3" topLeftCell="A4" activePane="bottomLeft" state="frozen"/>
      <selection pane="bottomLeft" activeCell="H1" sqref="H1"/>
    </sheetView>
  </sheetViews>
  <sheetFormatPr defaultRowHeight="13.5" x14ac:dyDescent="0.15"/>
  <cols>
    <col min="1" max="1" width="1.875" style="17" customWidth="1"/>
    <col min="2" max="3" width="4.375" style="17" customWidth="1"/>
    <col min="4" max="4" width="6" style="17" customWidth="1"/>
    <col min="5" max="5" width="19.75" style="17" customWidth="1"/>
    <col min="6" max="6" width="11.5" style="17" customWidth="1"/>
    <col min="7" max="7" width="10.625" style="17" customWidth="1"/>
    <col min="8" max="8" width="19.125" style="17" customWidth="1"/>
    <col min="9" max="9" width="11.875" style="17" customWidth="1"/>
    <col min="10" max="11" width="11.5" style="17" customWidth="1"/>
    <col min="12" max="13" width="1.625" style="17" customWidth="1"/>
    <col min="14" max="14" width="7.75" style="17" customWidth="1"/>
    <col min="15" max="15" width="16.375" style="17" customWidth="1"/>
    <col min="16" max="17" width="12.5" style="17" customWidth="1"/>
    <col min="18" max="16384" width="9" style="17"/>
  </cols>
  <sheetData>
    <row r="1" spans="2:17" ht="25.5" customHeight="1" x14ac:dyDescent="0.15">
      <c r="B1" s="16" t="s">
        <v>41</v>
      </c>
      <c r="F1" s="38" t="s">
        <v>27</v>
      </c>
      <c r="G1" s="38"/>
      <c r="H1" s="13"/>
      <c r="I1" s="18" t="s">
        <v>28</v>
      </c>
      <c r="J1" s="39"/>
      <c r="K1" s="40"/>
      <c r="L1" s="19"/>
      <c r="M1" s="19"/>
      <c r="N1" s="19" t="s">
        <v>29</v>
      </c>
      <c r="O1" s="19"/>
      <c r="P1" s="19"/>
      <c r="Q1" s="19"/>
    </row>
    <row r="2" spans="2:17" ht="21.75" customHeight="1" thickBot="1" x14ac:dyDescent="0.2">
      <c r="B2" s="20" t="s">
        <v>25</v>
      </c>
      <c r="C2" s="21"/>
      <c r="D2" s="35" t="s">
        <v>42</v>
      </c>
      <c r="H2" s="22"/>
      <c r="I2" s="23" t="s">
        <v>26</v>
      </c>
      <c r="J2" s="41"/>
      <c r="K2" s="42"/>
    </row>
    <row r="3" spans="2:17" ht="14.25" thickBot="1" x14ac:dyDescent="0.2">
      <c r="B3" s="45" t="s">
        <v>0</v>
      </c>
      <c r="C3" s="45"/>
      <c r="D3" s="46" t="s">
        <v>1</v>
      </c>
      <c r="E3" s="46"/>
      <c r="F3" s="24" t="s">
        <v>2</v>
      </c>
      <c r="G3" s="24" t="s">
        <v>24</v>
      </c>
      <c r="H3" s="24" t="s">
        <v>3</v>
      </c>
      <c r="I3" s="24" t="s">
        <v>23</v>
      </c>
      <c r="J3" s="25" t="s">
        <v>22</v>
      </c>
      <c r="K3" s="26" t="s">
        <v>4</v>
      </c>
      <c r="L3" s="27"/>
      <c r="M3" s="27"/>
    </row>
    <row r="4" spans="2:17" ht="16.5" customHeight="1" thickTop="1" x14ac:dyDescent="0.15">
      <c r="B4" s="28"/>
      <c r="C4" s="29"/>
      <c r="D4" s="30"/>
      <c r="E4" s="30"/>
      <c r="F4" s="30"/>
      <c r="G4" s="30"/>
      <c r="H4" s="31" t="s">
        <v>5</v>
      </c>
      <c r="I4" s="36"/>
      <c r="J4" s="37"/>
      <c r="K4" s="8"/>
      <c r="N4" s="47" t="s">
        <v>6</v>
      </c>
      <c r="O4" s="47" t="s">
        <v>7</v>
      </c>
      <c r="P4" s="43" t="str">
        <f>IF(I3="入金","入金集計額","出金集計額")</f>
        <v>入金集計額</v>
      </c>
      <c r="Q4" s="43" t="str">
        <f>IF(J3="入金","入金集計額","出金集計額")</f>
        <v>出金集計額</v>
      </c>
    </row>
    <row r="5" spans="2:17" x14ac:dyDescent="0.15">
      <c r="B5" s="2"/>
      <c r="C5" s="3"/>
      <c r="D5" s="4"/>
      <c r="E5" s="32" t="str">
        <f t="shared" ref="E5:E36" si="0">IF(D5="","",VLOOKUP(D5,$N$6:$O$36,2,FALSE))</f>
        <v/>
      </c>
      <c r="F5" s="4"/>
      <c r="G5" s="14"/>
      <c r="H5" s="4"/>
      <c r="I5" s="9"/>
      <c r="J5" s="9"/>
      <c r="K5" s="11">
        <f t="shared" ref="K5:K57" si="1">K4+I5-J5</f>
        <v>0</v>
      </c>
      <c r="N5" s="47"/>
      <c r="O5" s="47"/>
      <c r="P5" s="43"/>
      <c r="Q5" s="43"/>
    </row>
    <row r="6" spans="2:17" x14ac:dyDescent="0.15">
      <c r="B6" s="2"/>
      <c r="C6" s="3"/>
      <c r="D6" s="4"/>
      <c r="E6" s="32" t="str">
        <f t="shared" si="0"/>
        <v/>
      </c>
      <c r="F6" s="4"/>
      <c r="G6" s="14"/>
      <c r="H6" s="4"/>
      <c r="I6" s="9"/>
      <c r="J6" s="9"/>
      <c r="K6" s="11">
        <f t="shared" si="1"/>
        <v>0</v>
      </c>
      <c r="N6" s="32">
        <v>131</v>
      </c>
      <c r="O6" s="32" t="s">
        <v>31</v>
      </c>
      <c r="P6" s="1">
        <f t="shared" ref="P6:P36" si="2">SUMIF($E$5:$E$58,$O$6:$O$36,$I$5:$I$58)</f>
        <v>0</v>
      </c>
      <c r="Q6" s="1">
        <f t="shared" ref="Q6:Q36" si="3">SUMIF($E$5:$E$58,$O$6:$O$36,$J$5:$J$58)</f>
        <v>0</v>
      </c>
    </row>
    <row r="7" spans="2:17" x14ac:dyDescent="0.15">
      <c r="B7" s="2"/>
      <c r="C7" s="3"/>
      <c r="D7" s="4"/>
      <c r="E7" s="32" t="str">
        <f t="shared" si="0"/>
        <v/>
      </c>
      <c r="F7" s="4"/>
      <c r="G7" s="14"/>
      <c r="H7" s="4"/>
      <c r="I7" s="9"/>
      <c r="J7" s="9"/>
      <c r="K7" s="11">
        <f t="shared" si="1"/>
        <v>0</v>
      </c>
      <c r="N7" s="32">
        <v>152</v>
      </c>
      <c r="O7" s="32" t="s">
        <v>32</v>
      </c>
      <c r="P7" s="1">
        <f t="shared" si="2"/>
        <v>0</v>
      </c>
      <c r="Q7" s="1">
        <f t="shared" si="3"/>
        <v>0</v>
      </c>
    </row>
    <row r="8" spans="2:17" x14ac:dyDescent="0.15">
      <c r="B8" s="2"/>
      <c r="C8" s="3"/>
      <c r="D8" s="4"/>
      <c r="E8" s="32" t="str">
        <f t="shared" si="0"/>
        <v/>
      </c>
      <c r="F8" s="4"/>
      <c r="G8" s="14"/>
      <c r="H8" s="4"/>
      <c r="I8" s="9"/>
      <c r="J8" s="9"/>
      <c r="K8" s="11">
        <f t="shared" si="1"/>
        <v>0</v>
      </c>
      <c r="N8" s="32">
        <v>511</v>
      </c>
      <c r="O8" s="32" t="s">
        <v>19</v>
      </c>
      <c r="P8" s="1">
        <f t="shared" si="2"/>
        <v>0</v>
      </c>
      <c r="Q8" s="1">
        <f t="shared" si="3"/>
        <v>0</v>
      </c>
    </row>
    <row r="9" spans="2:17" x14ac:dyDescent="0.15">
      <c r="B9" s="2"/>
      <c r="C9" s="3"/>
      <c r="D9" s="4"/>
      <c r="E9" s="32" t="str">
        <f t="shared" si="0"/>
        <v/>
      </c>
      <c r="F9" s="4"/>
      <c r="G9" s="14"/>
      <c r="H9" s="4"/>
      <c r="I9" s="9"/>
      <c r="J9" s="9"/>
      <c r="K9" s="11">
        <f t="shared" si="1"/>
        <v>0</v>
      </c>
      <c r="N9" s="32">
        <v>541</v>
      </c>
      <c r="O9" s="32" t="s">
        <v>40</v>
      </c>
      <c r="P9" s="1">
        <f t="shared" si="2"/>
        <v>0</v>
      </c>
      <c r="Q9" s="1">
        <f t="shared" si="3"/>
        <v>0</v>
      </c>
    </row>
    <row r="10" spans="2:17" x14ac:dyDescent="0.15">
      <c r="B10" s="2"/>
      <c r="C10" s="3"/>
      <c r="D10" s="4"/>
      <c r="E10" s="32" t="str">
        <f t="shared" si="0"/>
        <v/>
      </c>
      <c r="F10" s="4"/>
      <c r="G10" s="14"/>
      <c r="H10" s="4"/>
      <c r="I10" s="9"/>
      <c r="J10" s="9"/>
      <c r="K10" s="11">
        <f t="shared" si="1"/>
        <v>0</v>
      </c>
      <c r="N10" s="32">
        <v>721</v>
      </c>
      <c r="O10" s="32" t="s">
        <v>21</v>
      </c>
      <c r="P10" s="1">
        <f t="shared" si="2"/>
        <v>0</v>
      </c>
      <c r="Q10" s="1">
        <f t="shared" si="3"/>
        <v>0</v>
      </c>
    </row>
    <row r="11" spans="2:17" x14ac:dyDescent="0.15">
      <c r="B11" s="2"/>
      <c r="C11" s="3"/>
      <c r="D11" s="4"/>
      <c r="E11" s="32" t="str">
        <f t="shared" si="0"/>
        <v/>
      </c>
      <c r="F11" s="4"/>
      <c r="G11" s="14"/>
      <c r="H11" s="4"/>
      <c r="I11" s="9"/>
      <c r="J11" s="9"/>
      <c r="K11" s="11">
        <f t="shared" si="1"/>
        <v>0</v>
      </c>
      <c r="N11" s="32">
        <v>724</v>
      </c>
      <c r="O11" s="32" t="s">
        <v>16</v>
      </c>
      <c r="P11" s="1">
        <f t="shared" si="2"/>
        <v>0</v>
      </c>
      <c r="Q11" s="1">
        <f t="shared" si="3"/>
        <v>0</v>
      </c>
    </row>
    <row r="12" spans="2:17" x14ac:dyDescent="0.15">
      <c r="B12" s="2"/>
      <c r="C12" s="3"/>
      <c r="D12" s="4"/>
      <c r="E12" s="32" t="str">
        <f t="shared" si="0"/>
        <v/>
      </c>
      <c r="F12" s="4"/>
      <c r="G12" s="14"/>
      <c r="H12" s="4"/>
      <c r="I12" s="9"/>
      <c r="J12" s="9"/>
      <c r="K12" s="11">
        <f t="shared" si="1"/>
        <v>0</v>
      </c>
      <c r="N12" s="32">
        <v>726</v>
      </c>
      <c r="O12" s="32" t="s">
        <v>9</v>
      </c>
      <c r="P12" s="1">
        <f t="shared" si="2"/>
        <v>0</v>
      </c>
      <c r="Q12" s="1">
        <f t="shared" si="3"/>
        <v>0</v>
      </c>
    </row>
    <row r="13" spans="2:17" x14ac:dyDescent="0.15">
      <c r="B13" s="2"/>
      <c r="C13" s="3"/>
      <c r="D13" s="4"/>
      <c r="E13" s="32" t="str">
        <f t="shared" si="0"/>
        <v/>
      </c>
      <c r="F13" s="4"/>
      <c r="G13" s="14"/>
      <c r="H13" s="4"/>
      <c r="I13" s="9"/>
      <c r="J13" s="9"/>
      <c r="K13" s="11">
        <f t="shared" si="1"/>
        <v>0</v>
      </c>
      <c r="N13" s="32">
        <v>727</v>
      </c>
      <c r="O13" s="32" t="s">
        <v>11</v>
      </c>
      <c r="P13" s="1">
        <f t="shared" si="2"/>
        <v>0</v>
      </c>
      <c r="Q13" s="1">
        <f t="shared" si="3"/>
        <v>0</v>
      </c>
    </row>
    <row r="14" spans="2:17" x14ac:dyDescent="0.15">
      <c r="B14" s="2"/>
      <c r="C14" s="3"/>
      <c r="D14" s="4"/>
      <c r="E14" s="32" t="str">
        <f t="shared" si="0"/>
        <v/>
      </c>
      <c r="F14" s="4"/>
      <c r="G14" s="14"/>
      <c r="H14" s="4"/>
      <c r="I14" s="9"/>
      <c r="J14" s="9"/>
      <c r="K14" s="11">
        <f t="shared" si="1"/>
        <v>0</v>
      </c>
      <c r="N14" s="32">
        <v>731</v>
      </c>
      <c r="O14" s="32" t="s">
        <v>33</v>
      </c>
      <c r="P14" s="1">
        <f t="shared" si="2"/>
        <v>0</v>
      </c>
      <c r="Q14" s="1">
        <f t="shared" si="3"/>
        <v>0</v>
      </c>
    </row>
    <row r="15" spans="2:17" x14ac:dyDescent="0.15">
      <c r="B15" s="2"/>
      <c r="C15" s="3"/>
      <c r="D15" s="4"/>
      <c r="E15" s="32" t="str">
        <f t="shared" si="0"/>
        <v/>
      </c>
      <c r="F15" s="4"/>
      <c r="G15" s="14"/>
      <c r="H15" s="4"/>
      <c r="I15" s="9"/>
      <c r="J15" s="9"/>
      <c r="K15" s="11">
        <f t="shared" si="1"/>
        <v>0</v>
      </c>
      <c r="N15" s="32">
        <v>732</v>
      </c>
      <c r="O15" s="32" t="s">
        <v>8</v>
      </c>
      <c r="P15" s="1">
        <f t="shared" si="2"/>
        <v>0</v>
      </c>
      <c r="Q15" s="1">
        <f t="shared" si="3"/>
        <v>0</v>
      </c>
    </row>
    <row r="16" spans="2:17" x14ac:dyDescent="0.15">
      <c r="B16" s="2"/>
      <c r="C16" s="3"/>
      <c r="D16" s="4"/>
      <c r="E16" s="32" t="str">
        <f t="shared" si="0"/>
        <v/>
      </c>
      <c r="F16" s="4"/>
      <c r="G16" s="14"/>
      <c r="H16" s="4"/>
      <c r="I16" s="9"/>
      <c r="J16" s="9"/>
      <c r="K16" s="11">
        <f t="shared" si="1"/>
        <v>0</v>
      </c>
      <c r="N16" s="32">
        <v>733</v>
      </c>
      <c r="O16" s="32" t="s">
        <v>34</v>
      </c>
      <c r="P16" s="1">
        <f t="shared" si="2"/>
        <v>0</v>
      </c>
      <c r="Q16" s="1">
        <f t="shared" si="3"/>
        <v>0</v>
      </c>
    </row>
    <row r="17" spans="2:17" x14ac:dyDescent="0.15">
      <c r="B17" s="2"/>
      <c r="C17" s="3"/>
      <c r="D17" s="4"/>
      <c r="E17" s="32" t="str">
        <f t="shared" si="0"/>
        <v/>
      </c>
      <c r="F17" s="4"/>
      <c r="G17" s="14"/>
      <c r="H17" s="4"/>
      <c r="I17" s="9"/>
      <c r="J17" s="9"/>
      <c r="K17" s="11">
        <f t="shared" si="1"/>
        <v>0</v>
      </c>
      <c r="N17" s="32">
        <v>734</v>
      </c>
      <c r="O17" s="32" t="s">
        <v>15</v>
      </c>
      <c r="P17" s="1">
        <f t="shared" si="2"/>
        <v>0</v>
      </c>
      <c r="Q17" s="1">
        <f t="shared" si="3"/>
        <v>0</v>
      </c>
    </row>
    <row r="18" spans="2:17" x14ac:dyDescent="0.15">
      <c r="B18" s="2"/>
      <c r="C18" s="3"/>
      <c r="D18" s="4"/>
      <c r="E18" s="32" t="str">
        <f t="shared" si="0"/>
        <v/>
      </c>
      <c r="F18" s="4"/>
      <c r="G18" s="14"/>
      <c r="H18" s="4"/>
      <c r="I18" s="9"/>
      <c r="J18" s="9"/>
      <c r="K18" s="11">
        <f t="shared" si="1"/>
        <v>0</v>
      </c>
      <c r="N18" s="32">
        <v>736</v>
      </c>
      <c r="O18" s="32" t="s">
        <v>10</v>
      </c>
      <c r="P18" s="1">
        <f t="shared" si="2"/>
        <v>0</v>
      </c>
      <c r="Q18" s="1">
        <f t="shared" si="3"/>
        <v>0</v>
      </c>
    </row>
    <row r="19" spans="2:17" x14ac:dyDescent="0.15">
      <c r="B19" s="2"/>
      <c r="C19" s="3"/>
      <c r="D19" s="4"/>
      <c r="E19" s="32" t="str">
        <f t="shared" si="0"/>
        <v/>
      </c>
      <c r="F19" s="4"/>
      <c r="G19" s="14"/>
      <c r="H19" s="4"/>
      <c r="I19" s="9"/>
      <c r="J19" s="9"/>
      <c r="K19" s="11">
        <f t="shared" si="1"/>
        <v>0</v>
      </c>
      <c r="N19" s="32">
        <v>737</v>
      </c>
      <c r="O19" s="32" t="s">
        <v>35</v>
      </c>
      <c r="P19" s="1">
        <f t="shared" si="2"/>
        <v>0</v>
      </c>
      <c r="Q19" s="1">
        <f t="shared" si="3"/>
        <v>0</v>
      </c>
    </row>
    <row r="20" spans="2:17" x14ac:dyDescent="0.15">
      <c r="B20" s="2"/>
      <c r="C20" s="3"/>
      <c r="D20" s="4"/>
      <c r="E20" s="32" t="str">
        <f t="shared" si="0"/>
        <v/>
      </c>
      <c r="F20" s="4"/>
      <c r="G20" s="14"/>
      <c r="H20" s="4"/>
      <c r="I20" s="9"/>
      <c r="J20" s="9"/>
      <c r="K20" s="11">
        <f t="shared" si="1"/>
        <v>0</v>
      </c>
      <c r="N20" s="32">
        <v>739</v>
      </c>
      <c r="O20" s="32" t="s">
        <v>14</v>
      </c>
      <c r="P20" s="1">
        <f t="shared" si="2"/>
        <v>0</v>
      </c>
      <c r="Q20" s="1">
        <f t="shared" si="3"/>
        <v>0</v>
      </c>
    </row>
    <row r="21" spans="2:17" x14ac:dyDescent="0.15">
      <c r="B21" s="2"/>
      <c r="C21" s="3"/>
      <c r="D21" s="4"/>
      <c r="E21" s="32" t="str">
        <f t="shared" si="0"/>
        <v/>
      </c>
      <c r="F21" s="4"/>
      <c r="G21" s="14"/>
      <c r="H21" s="4"/>
      <c r="I21" s="9"/>
      <c r="J21" s="9"/>
      <c r="K21" s="11">
        <f t="shared" si="1"/>
        <v>0</v>
      </c>
      <c r="N21" s="32">
        <v>741</v>
      </c>
      <c r="O21" s="32" t="s">
        <v>36</v>
      </c>
      <c r="P21" s="1">
        <f t="shared" si="2"/>
        <v>0</v>
      </c>
      <c r="Q21" s="1">
        <f t="shared" si="3"/>
        <v>0</v>
      </c>
    </row>
    <row r="22" spans="2:17" x14ac:dyDescent="0.15">
      <c r="B22" s="2"/>
      <c r="C22" s="3"/>
      <c r="D22" s="4"/>
      <c r="E22" s="32" t="str">
        <f t="shared" si="0"/>
        <v/>
      </c>
      <c r="F22" s="4"/>
      <c r="G22" s="14"/>
      <c r="H22" s="4"/>
      <c r="I22" s="9"/>
      <c r="J22" s="9"/>
      <c r="K22" s="11">
        <f t="shared" si="1"/>
        <v>0</v>
      </c>
      <c r="N22" s="32">
        <v>743</v>
      </c>
      <c r="O22" s="32" t="s">
        <v>18</v>
      </c>
      <c r="P22" s="1">
        <f t="shared" si="2"/>
        <v>0</v>
      </c>
      <c r="Q22" s="1">
        <f t="shared" si="3"/>
        <v>0</v>
      </c>
    </row>
    <row r="23" spans="2:17" x14ac:dyDescent="0.15">
      <c r="B23" s="2"/>
      <c r="C23" s="3"/>
      <c r="D23" s="4"/>
      <c r="E23" s="32" t="str">
        <f t="shared" si="0"/>
        <v/>
      </c>
      <c r="F23" s="4"/>
      <c r="G23" s="14"/>
      <c r="H23" s="4"/>
      <c r="I23" s="9"/>
      <c r="J23" s="9"/>
      <c r="K23" s="11">
        <f t="shared" si="1"/>
        <v>0</v>
      </c>
      <c r="N23" s="32">
        <v>747</v>
      </c>
      <c r="O23" s="32" t="s">
        <v>12</v>
      </c>
      <c r="P23" s="1">
        <f t="shared" si="2"/>
        <v>0</v>
      </c>
      <c r="Q23" s="1">
        <f t="shared" si="3"/>
        <v>0</v>
      </c>
    </row>
    <row r="24" spans="2:17" x14ac:dyDescent="0.15">
      <c r="B24" s="2"/>
      <c r="C24" s="3"/>
      <c r="D24" s="4"/>
      <c r="E24" s="32" t="str">
        <f t="shared" si="0"/>
        <v/>
      </c>
      <c r="F24" s="4"/>
      <c r="G24" s="14"/>
      <c r="H24" s="4"/>
      <c r="I24" s="9"/>
      <c r="J24" s="9"/>
      <c r="K24" s="11">
        <f t="shared" si="1"/>
        <v>0</v>
      </c>
      <c r="N24" s="32">
        <v>752</v>
      </c>
      <c r="O24" s="32" t="s">
        <v>30</v>
      </c>
      <c r="P24" s="1">
        <f t="shared" si="2"/>
        <v>0</v>
      </c>
      <c r="Q24" s="1">
        <f t="shared" si="3"/>
        <v>0</v>
      </c>
    </row>
    <row r="25" spans="2:17" x14ac:dyDescent="0.15">
      <c r="B25" s="2"/>
      <c r="C25" s="3"/>
      <c r="D25" s="4"/>
      <c r="E25" s="32" t="str">
        <f t="shared" si="0"/>
        <v/>
      </c>
      <c r="F25" s="4"/>
      <c r="G25" s="14"/>
      <c r="H25" s="4"/>
      <c r="I25" s="9"/>
      <c r="J25" s="9"/>
      <c r="K25" s="11">
        <f t="shared" si="1"/>
        <v>0</v>
      </c>
      <c r="N25" s="32">
        <v>753</v>
      </c>
      <c r="O25" s="32" t="s">
        <v>13</v>
      </c>
      <c r="P25" s="1">
        <f t="shared" si="2"/>
        <v>0</v>
      </c>
      <c r="Q25" s="1">
        <f t="shared" si="3"/>
        <v>0</v>
      </c>
    </row>
    <row r="26" spans="2:17" x14ac:dyDescent="0.15">
      <c r="B26" s="2"/>
      <c r="C26" s="3"/>
      <c r="D26" s="4"/>
      <c r="E26" s="32" t="str">
        <f t="shared" si="0"/>
        <v/>
      </c>
      <c r="F26" s="4"/>
      <c r="G26" s="14"/>
      <c r="H26" s="4"/>
      <c r="I26" s="9"/>
      <c r="J26" s="9"/>
      <c r="K26" s="11">
        <f t="shared" si="1"/>
        <v>0</v>
      </c>
      <c r="N26" s="32">
        <v>755</v>
      </c>
      <c r="O26" s="32" t="s">
        <v>37</v>
      </c>
      <c r="P26" s="1">
        <f t="shared" si="2"/>
        <v>0</v>
      </c>
      <c r="Q26" s="1">
        <f t="shared" si="3"/>
        <v>0</v>
      </c>
    </row>
    <row r="27" spans="2:17" x14ac:dyDescent="0.15">
      <c r="B27" s="2"/>
      <c r="C27" s="3"/>
      <c r="D27" s="4"/>
      <c r="E27" s="32" t="str">
        <f t="shared" si="0"/>
        <v/>
      </c>
      <c r="F27" s="4"/>
      <c r="G27" s="14"/>
      <c r="H27" s="4"/>
      <c r="I27" s="9"/>
      <c r="J27" s="9"/>
      <c r="K27" s="11">
        <f t="shared" si="1"/>
        <v>0</v>
      </c>
      <c r="N27" s="32">
        <v>756</v>
      </c>
      <c r="O27" s="32" t="s">
        <v>39</v>
      </c>
      <c r="P27" s="1">
        <f t="shared" si="2"/>
        <v>0</v>
      </c>
      <c r="Q27" s="1">
        <f t="shared" si="3"/>
        <v>0</v>
      </c>
    </row>
    <row r="28" spans="2:17" x14ac:dyDescent="0.15">
      <c r="B28" s="2"/>
      <c r="C28" s="3"/>
      <c r="D28" s="4"/>
      <c r="E28" s="32" t="str">
        <f t="shared" si="0"/>
        <v/>
      </c>
      <c r="F28" s="4"/>
      <c r="G28" s="14"/>
      <c r="H28" s="4"/>
      <c r="I28" s="9"/>
      <c r="J28" s="9"/>
      <c r="K28" s="11">
        <f t="shared" si="1"/>
        <v>0</v>
      </c>
      <c r="N28" s="32">
        <v>791</v>
      </c>
      <c r="O28" s="32" t="s">
        <v>17</v>
      </c>
      <c r="P28" s="1">
        <f t="shared" si="2"/>
        <v>0</v>
      </c>
      <c r="Q28" s="1">
        <f t="shared" si="3"/>
        <v>0</v>
      </c>
    </row>
    <row r="29" spans="2:17" x14ac:dyDescent="0.15">
      <c r="B29" s="2"/>
      <c r="C29" s="3"/>
      <c r="D29" s="4"/>
      <c r="E29" s="32" t="str">
        <f t="shared" si="0"/>
        <v/>
      </c>
      <c r="F29" s="4"/>
      <c r="G29" s="14"/>
      <c r="H29" s="4"/>
      <c r="I29" s="9"/>
      <c r="J29" s="9"/>
      <c r="K29" s="11">
        <f t="shared" si="1"/>
        <v>0</v>
      </c>
      <c r="N29" s="32">
        <v>187</v>
      </c>
      <c r="O29" s="32" t="s">
        <v>38</v>
      </c>
      <c r="P29" s="1">
        <f t="shared" si="2"/>
        <v>0</v>
      </c>
      <c r="Q29" s="1">
        <f t="shared" si="3"/>
        <v>0</v>
      </c>
    </row>
    <row r="30" spans="2:17" x14ac:dyDescent="0.15">
      <c r="B30" s="2"/>
      <c r="C30" s="3"/>
      <c r="D30" s="4"/>
      <c r="E30" s="32" t="str">
        <f t="shared" si="0"/>
        <v/>
      </c>
      <c r="F30" s="4"/>
      <c r="G30" s="14"/>
      <c r="H30" s="4"/>
      <c r="I30" s="9"/>
      <c r="J30" s="9"/>
      <c r="K30" s="11">
        <f t="shared" si="1"/>
        <v>0</v>
      </c>
      <c r="N30" s="32"/>
      <c r="O30" s="32"/>
      <c r="P30" s="1">
        <f t="shared" si="2"/>
        <v>0</v>
      </c>
      <c r="Q30" s="1">
        <f t="shared" si="3"/>
        <v>0</v>
      </c>
    </row>
    <row r="31" spans="2:17" x14ac:dyDescent="0.15">
      <c r="B31" s="2"/>
      <c r="C31" s="3"/>
      <c r="D31" s="4"/>
      <c r="E31" s="32" t="str">
        <f t="shared" si="0"/>
        <v/>
      </c>
      <c r="F31" s="4"/>
      <c r="G31" s="14"/>
      <c r="H31" s="4"/>
      <c r="I31" s="9"/>
      <c r="J31" s="9"/>
      <c r="K31" s="11">
        <f t="shared" si="1"/>
        <v>0</v>
      </c>
      <c r="N31" s="32"/>
      <c r="O31" s="32"/>
      <c r="P31" s="1">
        <f t="shared" si="2"/>
        <v>0</v>
      </c>
      <c r="Q31" s="1">
        <f t="shared" si="3"/>
        <v>0</v>
      </c>
    </row>
    <row r="32" spans="2:17" x14ac:dyDescent="0.15">
      <c r="B32" s="2"/>
      <c r="C32" s="3"/>
      <c r="D32" s="4"/>
      <c r="E32" s="32" t="str">
        <f t="shared" si="0"/>
        <v/>
      </c>
      <c r="F32" s="4"/>
      <c r="G32" s="14"/>
      <c r="H32" s="4"/>
      <c r="I32" s="9"/>
      <c r="J32" s="9"/>
      <c r="K32" s="11">
        <f t="shared" si="1"/>
        <v>0</v>
      </c>
      <c r="N32" s="32"/>
      <c r="O32" s="32"/>
      <c r="P32" s="1">
        <f t="shared" si="2"/>
        <v>0</v>
      </c>
      <c r="Q32" s="1">
        <f t="shared" si="3"/>
        <v>0</v>
      </c>
    </row>
    <row r="33" spans="2:17" x14ac:dyDescent="0.15">
      <c r="B33" s="2"/>
      <c r="C33" s="3"/>
      <c r="D33" s="4"/>
      <c r="E33" s="32" t="str">
        <f t="shared" si="0"/>
        <v/>
      </c>
      <c r="F33" s="4"/>
      <c r="G33" s="14"/>
      <c r="H33" s="4"/>
      <c r="I33" s="9"/>
      <c r="J33" s="9"/>
      <c r="K33" s="11">
        <f t="shared" si="1"/>
        <v>0</v>
      </c>
      <c r="N33" s="32"/>
      <c r="O33" s="32"/>
      <c r="P33" s="1">
        <f t="shared" si="2"/>
        <v>0</v>
      </c>
      <c r="Q33" s="1">
        <f t="shared" si="3"/>
        <v>0</v>
      </c>
    </row>
    <row r="34" spans="2:17" x14ac:dyDescent="0.15">
      <c r="B34" s="2"/>
      <c r="C34" s="3"/>
      <c r="D34" s="4"/>
      <c r="E34" s="32" t="str">
        <f t="shared" si="0"/>
        <v/>
      </c>
      <c r="F34" s="4"/>
      <c r="G34" s="14"/>
      <c r="H34" s="4"/>
      <c r="I34" s="9"/>
      <c r="J34" s="9"/>
      <c r="K34" s="11">
        <f t="shared" si="1"/>
        <v>0</v>
      </c>
      <c r="N34" s="32"/>
      <c r="O34" s="32"/>
      <c r="P34" s="1">
        <f t="shared" si="2"/>
        <v>0</v>
      </c>
      <c r="Q34" s="1">
        <f t="shared" si="3"/>
        <v>0</v>
      </c>
    </row>
    <row r="35" spans="2:17" x14ac:dyDescent="0.15">
      <c r="B35" s="2"/>
      <c r="C35" s="3"/>
      <c r="D35" s="4"/>
      <c r="E35" s="32" t="str">
        <f t="shared" si="0"/>
        <v/>
      </c>
      <c r="F35" s="4"/>
      <c r="G35" s="14"/>
      <c r="H35" s="4"/>
      <c r="I35" s="9"/>
      <c r="J35" s="9"/>
      <c r="K35" s="11">
        <f>K34+I35-J35</f>
        <v>0</v>
      </c>
      <c r="N35" s="32"/>
      <c r="O35" s="32"/>
      <c r="P35" s="1">
        <f t="shared" si="2"/>
        <v>0</v>
      </c>
      <c r="Q35" s="1">
        <f t="shared" si="3"/>
        <v>0</v>
      </c>
    </row>
    <row r="36" spans="2:17" x14ac:dyDescent="0.15">
      <c r="B36" s="2"/>
      <c r="C36" s="3"/>
      <c r="D36" s="4"/>
      <c r="E36" s="32" t="str">
        <f t="shared" si="0"/>
        <v/>
      </c>
      <c r="F36" s="4"/>
      <c r="G36" s="14"/>
      <c r="H36" s="4"/>
      <c r="I36" s="9"/>
      <c r="J36" s="9"/>
      <c r="K36" s="11">
        <f t="shared" si="1"/>
        <v>0</v>
      </c>
      <c r="N36" s="32"/>
      <c r="O36" s="32"/>
      <c r="P36" s="1">
        <f t="shared" si="2"/>
        <v>0</v>
      </c>
      <c r="Q36" s="1">
        <f t="shared" si="3"/>
        <v>0</v>
      </c>
    </row>
    <row r="37" spans="2:17" x14ac:dyDescent="0.15">
      <c r="B37" s="2"/>
      <c r="C37" s="3"/>
      <c r="D37" s="4"/>
      <c r="E37" s="32" t="str">
        <f t="shared" ref="E37:E68" si="4">IF(D37="","",VLOOKUP(D37,$N$6:$O$36,2,FALSE))</f>
        <v/>
      </c>
      <c r="F37" s="4"/>
      <c r="G37" s="14"/>
      <c r="H37" s="4"/>
      <c r="I37" s="9"/>
      <c r="J37" s="9"/>
      <c r="K37" s="11">
        <f t="shared" si="1"/>
        <v>0</v>
      </c>
      <c r="N37" s="44" t="s">
        <v>20</v>
      </c>
      <c r="O37" s="44"/>
      <c r="P37" s="33">
        <f>SUM(P6:P36)</f>
        <v>0</v>
      </c>
      <c r="Q37" s="33">
        <f>SUM(Q6:Q36)</f>
        <v>0</v>
      </c>
    </row>
    <row r="38" spans="2:17" x14ac:dyDescent="0.15">
      <c r="B38" s="2"/>
      <c r="C38" s="3"/>
      <c r="D38" s="4"/>
      <c r="E38" s="32" t="str">
        <f t="shared" si="4"/>
        <v/>
      </c>
      <c r="F38" s="4"/>
      <c r="G38" s="14"/>
      <c r="H38" s="4"/>
      <c r="I38" s="9"/>
      <c r="J38" s="9"/>
      <c r="K38" s="11">
        <f t="shared" si="1"/>
        <v>0</v>
      </c>
    </row>
    <row r="39" spans="2:17" x14ac:dyDescent="0.15">
      <c r="B39" s="2"/>
      <c r="C39" s="3"/>
      <c r="D39" s="4"/>
      <c r="E39" s="32" t="str">
        <f t="shared" si="4"/>
        <v/>
      </c>
      <c r="F39" s="4"/>
      <c r="G39" s="14"/>
      <c r="H39" s="4"/>
      <c r="I39" s="9"/>
      <c r="J39" s="9"/>
      <c r="K39" s="11">
        <f t="shared" si="1"/>
        <v>0</v>
      </c>
    </row>
    <row r="40" spans="2:17" x14ac:dyDescent="0.15">
      <c r="B40" s="2"/>
      <c r="C40" s="3"/>
      <c r="D40" s="4"/>
      <c r="E40" s="32" t="str">
        <f t="shared" si="4"/>
        <v/>
      </c>
      <c r="F40" s="4"/>
      <c r="G40" s="14"/>
      <c r="H40" s="4"/>
      <c r="I40" s="9"/>
      <c r="J40" s="9"/>
      <c r="K40" s="11">
        <f t="shared" si="1"/>
        <v>0</v>
      </c>
    </row>
    <row r="41" spans="2:17" x14ac:dyDescent="0.15">
      <c r="B41" s="2"/>
      <c r="C41" s="3"/>
      <c r="D41" s="4"/>
      <c r="E41" s="32" t="str">
        <f t="shared" si="4"/>
        <v/>
      </c>
      <c r="F41" s="4"/>
      <c r="G41" s="14"/>
      <c r="H41" s="4"/>
      <c r="I41" s="9"/>
      <c r="J41" s="9"/>
      <c r="K41" s="11">
        <f t="shared" si="1"/>
        <v>0</v>
      </c>
    </row>
    <row r="42" spans="2:17" x14ac:dyDescent="0.15">
      <c r="B42" s="2"/>
      <c r="C42" s="3"/>
      <c r="D42" s="4"/>
      <c r="E42" s="32" t="str">
        <f t="shared" si="4"/>
        <v/>
      </c>
      <c r="F42" s="4"/>
      <c r="G42" s="14"/>
      <c r="H42" s="4"/>
      <c r="I42" s="9"/>
      <c r="J42" s="9"/>
      <c r="K42" s="11">
        <f t="shared" si="1"/>
        <v>0</v>
      </c>
    </row>
    <row r="43" spans="2:17" x14ac:dyDescent="0.15">
      <c r="B43" s="2"/>
      <c r="C43" s="3"/>
      <c r="D43" s="4"/>
      <c r="E43" s="32" t="str">
        <f t="shared" si="4"/>
        <v/>
      </c>
      <c r="F43" s="4"/>
      <c r="G43" s="14"/>
      <c r="H43" s="4"/>
      <c r="I43" s="9"/>
      <c r="J43" s="9"/>
      <c r="K43" s="11">
        <f t="shared" si="1"/>
        <v>0</v>
      </c>
    </row>
    <row r="44" spans="2:17" x14ac:dyDescent="0.15">
      <c r="B44" s="2"/>
      <c r="C44" s="3"/>
      <c r="D44" s="4"/>
      <c r="E44" s="32" t="str">
        <f t="shared" si="4"/>
        <v/>
      </c>
      <c r="F44" s="4"/>
      <c r="G44" s="14"/>
      <c r="H44" s="4"/>
      <c r="I44" s="9"/>
      <c r="J44" s="9"/>
      <c r="K44" s="11">
        <f t="shared" si="1"/>
        <v>0</v>
      </c>
    </row>
    <row r="45" spans="2:17" x14ac:dyDescent="0.15">
      <c r="B45" s="2"/>
      <c r="C45" s="3"/>
      <c r="D45" s="4"/>
      <c r="E45" s="32" t="str">
        <f t="shared" si="4"/>
        <v/>
      </c>
      <c r="F45" s="4"/>
      <c r="G45" s="14"/>
      <c r="H45" s="4"/>
      <c r="I45" s="9"/>
      <c r="J45" s="9"/>
      <c r="K45" s="11">
        <f t="shared" si="1"/>
        <v>0</v>
      </c>
    </row>
    <row r="46" spans="2:17" x14ac:dyDescent="0.15">
      <c r="B46" s="2"/>
      <c r="C46" s="3"/>
      <c r="D46" s="4"/>
      <c r="E46" s="32" t="str">
        <f t="shared" si="4"/>
        <v/>
      </c>
      <c r="F46" s="4"/>
      <c r="G46" s="14"/>
      <c r="H46" s="4"/>
      <c r="I46" s="9"/>
      <c r="J46" s="9"/>
      <c r="K46" s="11">
        <f t="shared" si="1"/>
        <v>0</v>
      </c>
    </row>
    <row r="47" spans="2:17" x14ac:dyDescent="0.15">
      <c r="B47" s="2"/>
      <c r="C47" s="3"/>
      <c r="D47" s="4"/>
      <c r="E47" s="32" t="str">
        <f t="shared" si="4"/>
        <v/>
      </c>
      <c r="F47" s="4"/>
      <c r="G47" s="14"/>
      <c r="H47" s="4"/>
      <c r="I47" s="9"/>
      <c r="J47" s="9"/>
      <c r="K47" s="11">
        <f t="shared" si="1"/>
        <v>0</v>
      </c>
    </row>
    <row r="48" spans="2:17" x14ac:dyDescent="0.15">
      <c r="B48" s="2"/>
      <c r="C48" s="3"/>
      <c r="D48" s="4"/>
      <c r="E48" s="32" t="str">
        <f t="shared" si="4"/>
        <v/>
      </c>
      <c r="F48" s="4"/>
      <c r="G48" s="14"/>
      <c r="H48" s="4"/>
      <c r="I48" s="9"/>
      <c r="J48" s="9"/>
      <c r="K48" s="11">
        <f t="shared" si="1"/>
        <v>0</v>
      </c>
    </row>
    <row r="49" spans="2:11" x14ac:dyDescent="0.15">
      <c r="B49" s="2"/>
      <c r="C49" s="3"/>
      <c r="D49" s="4"/>
      <c r="E49" s="32" t="str">
        <f t="shared" si="4"/>
        <v/>
      </c>
      <c r="F49" s="4"/>
      <c r="G49" s="14"/>
      <c r="H49" s="4"/>
      <c r="I49" s="9"/>
      <c r="J49" s="9"/>
      <c r="K49" s="11">
        <f t="shared" si="1"/>
        <v>0</v>
      </c>
    </row>
    <row r="50" spans="2:11" x14ac:dyDescent="0.15">
      <c r="B50" s="2"/>
      <c r="C50" s="3"/>
      <c r="D50" s="4"/>
      <c r="E50" s="32" t="str">
        <f t="shared" si="4"/>
        <v/>
      </c>
      <c r="F50" s="4"/>
      <c r="G50" s="14"/>
      <c r="H50" s="4"/>
      <c r="I50" s="9"/>
      <c r="J50" s="9"/>
      <c r="K50" s="11">
        <f t="shared" si="1"/>
        <v>0</v>
      </c>
    </row>
    <row r="51" spans="2:11" x14ac:dyDescent="0.15">
      <c r="B51" s="2"/>
      <c r="C51" s="3"/>
      <c r="D51" s="4"/>
      <c r="E51" s="32" t="str">
        <f t="shared" si="4"/>
        <v/>
      </c>
      <c r="F51" s="4"/>
      <c r="G51" s="14"/>
      <c r="H51" s="4"/>
      <c r="I51" s="9"/>
      <c r="J51" s="9"/>
      <c r="K51" s="11">
        <f t="shared" si="1"/>
        <v>0</v>
      </c>
    </row>
    <row r="52" spans="2:11" x14ac:dyDescent="0.15">
      <c r="B52" s="2"/>
      <c r="C52" s="3"/>
      <c r="D52" s="4"/>
      <c r="E52" s="32" t="str">
        <f t="shared" si="4"/>
        <v/>
      </c>
      <c r="F52" s="4"/>
      <c r="G52" s="14"/>
      <c r="H52" s="4"/>
      <c r="I52" s="9"/>
      <c r="J52" s="9"/>
      <c r="K52" s="11">
        <f t="shared" si="1"/>
        <v>0</v>
      </c>
    </row>
    <row r="53" spans="2:11" x14ac:dyDescent="0.15">
      <c r="B53" s="2"/>
      <c r="C53" s="3"/>
      <c r="D53" s="4"/>
      <c r="E53" s="32" t="str">
        <f t="shared" si="4"/>
        <v/>
      </c>
      <c r="F53" s="4"/>
      <c r="G53" s="14"/>
      <c r="H53" s="4"/>
      <c r="I53" s="9"/>
      <c r="J53" s="9"/>
      <c r="K53" s="11">
        <f t="shared" si="1"/>
        <v>0</v>
      </c>
    </row>
    <row r="54" spans="2:11" x14ac:dyDescent="0.15">
      <c r="B54" s="2"/>
      <c r="C54" s="3"/>
      <c r="D54" s="4"/>
      <c r="E54" s="32" t="str">
        <f t="shared" si="4"/>
        <v/>
      </c>
      <c r="F54" s="4"/>
      <c r="G54" s="14"/>
      <c r="H54" s="4"/>
      <c r="I54" s="9"/>
      <c r="J54" s="9"/>
      <c r="K54" s="11">
        <f t="shared" si="1"/>
        <v>0</v>
      </c>
    </row>
    <row r="55" spans="2:11" x14ac:dyDescent="0.15">
      <c r="B55" s="2"/>
      <c r="C55" s="3"/>
      <c r="D55" s="4"/>
      <c r="E55" s="32" t="str">
        <f t="shared" si="4"/>
        <v/>
      </c>
      <c r="F55" s="4"/>
      <c r="G55" s="14"/>
      <c r="H55" s="4"/>
      <c r="I55" s="9"/>
      <c r="J55" s="9"/>
      <c r="K55" s="11">
        <f t="shared" si="1"/>
        <v>0</v>
      </c>
    </row>
    <row r="56" spans="2:11" x14ac:dyDescent="0.15">
      <c r="B56" s="2"/>
      <c r="C56" s="3"/>
      <c r="D56" s="4"/>
      <c r="E56" s="32" t="str">
        <f t="shared" si="4"/>
        <v/>
      </c>
      <c r="F56" s="4"/>
      <c r="G56" s="14"/>
      <c r="H56" s="4"/>
      <c r="I56" s="9"/>
      <c r="J56" s="9"/>
      <c r="K56" s="11">
        <f t="shared" si="1"/>
        <v>0</v>
      </c>
    </row>
    <row r="57" spans="2:11" x14ac:dyDescent="0.15">
      <c r="B57" s="2"/>
      <c r="C57" s="3"/>
      <c r="D57" s="4"/>
      <c r="E57" s="32" t="str">
        <f t="shared" si="4"/>
        <v/>
      </c>
      <c r="F57" s="4"/>
      <c r="G57" s="14"/>
      <c r="H57" s="4"/>
      <c r="I57" s="9"/>
      <c r="J57" s="9"/>
      <c r="K57" s="11">
        <f t="shared" si="1"/>
        <v>0</v>
      </c>
    </row>
    <row r="58" spans="2:11" x14ac:dyDescent="0.15">
      <c r="B58" s="2"/>
      <c r="C58" s="3"/>
      <c r="D58" s="4"/>
      <c r="E58" s="32" t="str">
        <f t="shared" si="4"/>
        <v/>
      </c>
      <c r="F58" s="4"/>
      <c r="G58" s="14"/>
      <c r="H58" s="4"/>
      <c r="I58" s="9"/>
      <c r="J58" s="9"/>
      <c r="K58" s="11">
        <f>K57+I58-J58</f>
        <v>0</v>
      </c>
    </row>
    <row r="59" spans="2:11" x14ac:dyDescent="0.15">
      <c r="B59" s="2"/>
      <c r="C59" s="3"/>
      <c r="D59" s="4"/>
      <c r="E59" s="32" t="str">
        <f t="shared" si="4"/>
        <v/>
      </c>
      <c r="F59" s="4"/>
      <c r="G59" s="14"/>
      <c r="H59" s="4"/>
      <c r="I59" s="9"/>
      <c r="J59" s="9"/>
      <c r="K59" s="11">
        <f>K58+I59-J59</f>
        <v>0</v>
      </c>
    </row>
    <row r="60" spans="2:11" x14ac:dyDescent="0.15">
      <c r="B60" s="2"/>
      <c r="C60" s="3"/>
      <c r="D60" s="4"/>
      <c r="E60" s="32" t="str">
        <f t="shared" si="4"/>
        <v/>
      </c>
      <c r="F60" s="4"/>
      <c r="G60" s="14"/>
      <c r="H60" s="4"/>
      <c r="I60" s="9"/>
      <c r="J60" s="9"/>
      <c r="K60" s="11">
        <f t="shared" ref="K60:K80" si="5">K59+I60-J60</f>
        <v>0</v>
      </c>
    </row>
    <row r="61" spans="2:11" x14ac:dyDescent="0.15">
      <c r="B61" s="2"/>
      <c r="C61" s="3"/>
      <c r="D61" s="4"/>
      <c r="E61" s="32" t="str">
        <f t="shared" si="4"/>
        <v/>
      </c>
      <c r="F61" s="4"/>
      <c r="G61" s="14"/>
      <c r="H61" s="4"/>
      <c r="I61" s="9"/>
      <c r="J61" s="9"/>
      <c r="K61" s="11">
        <f t="shared" si="5"/>
        <v>0</v>
      </c>
    </row>
    <row r="62" spans="2:11" x14ac:dyDescent="0.15">
      <c r="B62" s="2"/>
      <c r="C62" s="3"/>
      <c r="D62" s="4"/>
      <c r="E62" s="32" t="str">
        <f t="shared" si="4"/>
        <v/>
      </c>
      <c r="F62" s="4"/>
      <c r="G62" s="14"/>
      <c r="H62" s="4"/>
      <c r="I62" s="9"/>
      <c r="J62" s="9"/>
      <c r="K62" s="11">
        <f t="shared" si="5"/>
        <v>0</v>
      </c>
    </row>
    <row r="63" spans="2:11" x14ac:dyDescent="0.15">
      <c r="B63" s="2"/>
      <c r="C63" s="3"/>
      <c r="D63" s="4"/>
      <c r="E63" s="32" t="str">
        <f t="shared" si="4"/>
        <v/>
      </c>
      <c r="F63" s="4"/>
      <c r="G63" s="14"/>
      <c r="H63" s="4"/>
      <c r="I63" s="9"/>
      <c r="J63" s="9"/>
      <c r="K63" s="11">
        <f t="shared" si="5"/>
        <v>0</v>
      </c>
    </row>
    <row r="64" spans="2:11" x14ac:dyDescent="0.15">
      <c r="B64" s="2"/>
      <c r="C64" s="3"/>
      <c r="D64" s="4"/>
      <c r="E64" s="32" t="str">
        <f t="shared" si="4"/>
        <v/>
      </c>
      <c r="F64" s="4"/>
      <c r="G64" s="14"/>
      <c r="H64" s="4"/>
      <c r="I64" s="9"/>
      <c r="J64" s="9"/>
      <c r="K64" s="11">
        <f t="shared" si="5"/>
        <v>0</v>
      </c>
    </row>
    <row r="65" spans="2:11" x14ac:dyDescent="0.15">
      <c r="B65" s="2"/>
      <c r="C65" s="3"/>
      <c r="D65" s="4"/>
      <c r="E65" s="32" t="str">
        <f t="shared" si="4"/>
        <v/>
      </c>
      <c r="F65" s="4"/>
      <c r="G65" s="14"/>
      <c r="H65" s="4"/>
      <c r="I65" s="9"/>
      <c r="J65" s="9"/>
      <c r="K65" s="11">
        <f t="shared" si="5"/>
        <v>0</v>
      </c>
    </row>
    <row r="66" spans="2:11" x14ac:dyDescent="0.15">
      <c r="B66" s="2"/>
      <c r="C66" s="3"/>
      <c r="D66" s="4"/>
      <c r="E66" s="32" t="str">
        <f t="shared" si="4"/>
        <v/>
      </c>
      <c r="F66" s="4"/>
      <c r="G66" s="14"/>
      <c r="H66" s="4"/>
      <c r="I66" s="9"/>
      <c r="J66" s="9"/>
      <c r="K66" s="11">
        <f t="shared" si="5"/>
        <v>0</v>
      </c>
    </row>
    <row r="67" spans="2:11" x14ac:dyDescent="0.15">
      <c r="B67" s="2"/>
      <c r="C67" s="3"/>
      <c r="D67" s="4"/>
      <c r="E67" s="32" t="str">
        <f t="shared" si="4"/>
        <v/>
      </c>
      <c r="F67" s="4"/>
      <c r="G67" s="14"/>
      <c r="H67" s="4"/>
      <c r="I67" s="9"/>
      <c r="J67" s="9"/>
      <c r="K67" s="11">
        <f t="shared" si="5"/>
        <v>0</v>
      </c>
    </row>
    <row r="68" spans="2:11" x14ac:dyDescent="0.15">
      <c r="B68" s="2"/>
      <c r="C68" s="3"/>
      <c r="D68" s="4"/>
      <c r="E68" s="32" t="str">
        <f t="shared" si="4"/>
        <v/>
      </c>
      <c r="F68" s="4"/>
      <c r="G68" s="14"/>
      <c r="H68" s="4"/>
      <c r="I68" s="9"/>
      <c r="J68" s="9"/>
      <c r="K68" s="11">
        <f t="shared" si="5"/>
        <v>0</v>
      </c>
    </row>
    <row r="69" spans="2:11" x14ac:dyDescent="0.15">
      <c r="B69" s="2"/>
      <c r="C69" s="3"/>
      <c r="D69" s="4"/>
      <c r="E69" s="32" t="str">
        <f t="shared" ref="E69:E100" si="6">IF(D69="","",VLOOKUP(D69,$N$6:$O$36,2,FALSE))</f>
        <v/>
      </c>
      <c r="F69" s="4"/>
      <c r="G69" s="14"/>
      <c r="H69" s="4"/>
      <c r="I69" s="9"/>
      <c r="J69" s="9"/>
      <c r="K69" s="11">
        <f t="shared" si="5"/>
        <v>0</v>
      </c>
    </row>
    <row r="70" spans="2:11" x14ac:dyDescent="0.15">
      <c r="B70" s="2"/>
      <c r="C70" s="3"/>
      <c r="D70" s="4"/>
      <c r="E70" s="32" t="str">
        <f t="shared" si="6"/>
        <v/>
      </c>
      <c r="F70" s="4"/>
      <c r="G70" s="14"/>
      <c r="H70" s="4"/>
      <c r="I70" s="9"/>
      <c r="J70" s="9"/>
      <c r="K70" s="11">
        <f t="shared" si="5"/>
        <v>0</v>
      </c>
    </row>
    <row r="71" spans="2:11" x14ac:dyDescent="0.15">
      <c r="B71" s="2"/>
      <c r="C71" s="3"/>
      <c r="D71" s="4"/>
      <c r="E71" s="32" t="str">
        <f t="shared" si="6"/>
        <v/>
      </c>
      <c r="F71" s="4"/>
      <c r="G71" s="14"/>
      <c r="H71" s="4"/>
      <c r="I71" s="9"/>
      <c r="J71" s="9"/>
      <c r="K71" s="11">
        <f t="shared" si="5"/>
        <v>0</v>
      </c>
    </row>
    <row r="72" spans="2:11" x14ac:dyDescent="0.15">
      <c r="B72" s="2"/>
      <c r="C72" s="3"/>
      <c r="D72" s="4"/>
      <c r="E72" s="32" t="str">
        <f t="shared" si="6"/>
        <v/>
      </c>
      <c r="F72" s="4"/>
      <c r="G72" s="14"/>
      <c r="H72" s="4"/>
      <c r="I72" s="9"/>
      <c r="J72" s="9"/>
      <c r="K72" s="11">
        <f t="shared" si="5"/>
        <v>0</v>
      </c>
    </row>
    <row r="73" spans="2:11" x14ac:dyDescent="0.15">
      <c r="B73" s="2"/>
      <c r="C73" s="3"/>
      <c r="D73" s="4"/>
      <c r="E73" s="32" t="str">
        <f t="shared" si="6"/>
        <v/>
      </c>
      <c r="F73" s="4"/>
      <c r="G73" s="14"/>
      <c r="H73" s="4"/>
      <c r="I73" s="9"/>
      <c r="J73" s="9"/>
      <c r="K73" s="11">
        <f t="shared" si="5"/>
        <v>0</v>
      </c>
    </row>
    <row r="74" spans="2:11" x14ac:dyDescent="0.15">
      <c r="B74" s="2"/>
      <c r="C74" s="3"/>
      <c r="D74" s="4"/>
      <c r="E74" s="32" t="str">
        <f t="shared" si="6"/>
        <v/>
      </c>
      <c r="F74" s="4"/>
      <c r="G74" s="14"/>
      <c r="H74" s="4"/>
      <c r="I74" s="9"/>
      <c r="J74" s="9"/>
      <c r="K74" s="11">
        <f t="shared" si="5"/>
        <v>0</v>
      </c>
    </row>
    <row r="75" spans="2:11" x14ac:dyDescent="0.15">
      <c r="B75" s="2"/>
      <c r="C75" s="3"/>
      <c r="D75" s="4"/>
      <c r="E75" s="32" t="str">
        <f t="shared" si="6"/>
        <v/>
      </c>
      <c r="F75" s="4"/>
      <c r="G75" s="14"/>
      <c r="H75" s="4"/>
      <c r="I75" s="9"/>
      <c r="J75" s="9"/>
      <c r="K75" s="11">
        <f t="shared" si="5"/>
        <v>0</v>
      </c>
    </row>
    <row r="76" spans="2:11" x14ac:dyDescent="0.15">
      <c r="B76" s="2"/>
      <c r="C76" s="3"/>
      <c r="D76" s="4"/>
      <c r="E76" s="32" t="str">
        <f t="shared" si="6"/>
        <v/>
      </c>
      <c r="F76" s="4"/>
      <c r="G76" s="14"/>
      <c r="H76" s="4"/>
      <c r="I76" s="9"/>
      <c r="J76" s="9"/>
      <c r="K76" s="11">
        <f t="shared" si="5"/>
        <v>0</v>
      </c>
    </row>
    <row r="77" spans="2:11" x14ac:dyDescent="0.15">
      <c r="B77" s="2"/>
      <c r="C77" s="3"/>
      <c r="D77" s="4"/>
      <c r="E77" s="32" t="str">
        <f t="shared" si="6"/>
        <v/>
      </c>
      <c r="F77" s="4"/>
      <c r="G77" s="14"/>
      <c r="H77" s="4"/>
      <c r="I77" s="9"/>
      <c r="J77" s="9"/>
      <c r="K77" s="11">
        <f t="shared" si="5"/>
        <v>0</v>
      </c>
    </row>
    <row r="78" spans="2:11" x14ac:dyDescent="0.15">
      <c r="B78" s="2"/>
      <c r="C78" s="3"/>
      <c r="D78" s="4"/>
      <c r="E78" s="32" t="str">
        <f t="shared" si="6"/>
        <v/>
      </c>
      <c r="F78" s="4"/>
      <c r="G78" s="14"/>
      <c r="H78" s="4"/>
      <c r="I78" s="9"/>
      <c r="J78" s="9"/>
      <c r="K78" s="11">
        <f t="shared" si="5"/>
        <v>0</v>
      </c>
    </row>
    <row r="79" spans="2:11" x14ac:dyDescent="0.15">
      <c r="B79" s="2"/>
      <c r="C79" s="3"/>
      <c r="D79" s="4"/>
      <c r="E79" s="32" t="str">
        <f t="shared" si="6"/>
        <v/>
      </c>
      <c r="F79" s="4"/>
      <c r="G79" s="14"/>
      <c r="H79" s="4"/>
      <c r="I79" s="9"/>
      <c r="J79" s="9"/>
      <c r="K79" s="11">
        <f t="shared" si="5"/>
        <v>0</v>
      </c>
    </row>
    <row r="80" spans="2:11" x14ac:dyDescent="0.15">
      <c r="B80" s="2"/>
      <c r="C80" s="3"/>
      <c r="D80" s="4"/>
      <c r="E80" s="32" t="str">
        <f t="shared" si="6"/>
        <v/>
      </c>
      <c r="F80" s="4"/>
      <c r="G80" s="14"/>
      <c r="H80" s="4"/>
      <c r="I80" s="9"/>
      <c r="J80" s="9"/>
      <c r="K80" s="11">
        <f t="shared" si="5"/>
        <v>0</v>
      </c>
    </row>
    <row r="81" spans="2:11" x14ac:dyDescent="0.15">
      <c r="B81" s="2"/>
      <c r="C81" s="3"/>
      <c r="D81" s="4"/>
      <c r="E81" s="32" t="str">
        <f t="shared" si="6"/>
        <v/>
      </c>
      <c r="F81" s="4"/>
      <c r="G81" s="14"/>
      <c r="H81" s="4"/>
      <c r="I81" s="9"/>
      <c r="J81" s="9"/>
      <c r="K81" s="11">
        <f>K80+I81-J81</f>
        <v>0</v>
      </c>
    </row>
    <row r="82" spans="2:11" x14ac:dyDescent="0.15">
      <c r="B82" s="2"/>
      <c r="C82" s="3"/>
      <c r="D82" s="4"/>
      <c r="E82" s="32" t="str">
        <f t="shared" si="6"/>
        <v/>
      </c>
      <c r="F82" s="4"/>
      <c r="G82" s="14"/>
      <c r="H82" s="4"/>
      <c r="I82" s="9"/>
      <c r="J82" s="9"/>
      <c r="K82" s="11">
        <f t="shared" ref="K82:K104" si="7">K81+I82-J82</f>
        <v>0</v>
      </c>
    </row>
    <row r="83" spans="2:11" x14ac:dyDescent="0.15">
      <c r="B83" s="2"/>
      <c r="C83" s="3"/>
      <c r="D83" s="4"/>
      <c r="E83" s="32" t="str">
        <f t="shared" si="6"/>
        <v/>
      </c>
      <c r="F83" s="4"/>
      <c r="G83" s="14"/>
      <c r="H83" s="4"/>
      <c r="I83" s="9"/>
      <c r="J83" s="9"/>
      <c r="K83" s="11">
        <f t="shared" si="7"/>
        <v>0</v>
      </c>
    </row>
    <row r="84" spans="2:11" x14ac:dyDescent="0.15">
      <c r="B84" s="2"/>
      <c r="C84" s="3"/>
      <c r="D84" s="4"/>
      <c r="E84" s="32" t="str">
        <f t="shared" si="6"/>
        <v/>
      </c>
      <c r="F84" s="4"/>
      <c r="G84" s="14"/>
      <c r="H84" s="4"/>
      <c r="I84" s="9"/>
      <c r="J84" s="9"/>
      <c r="K84" s="11">
        <f t="shared" si="7"/>
        <v>0</v>
      </c>
    </row>
    <row r="85" spans="2:11" x14ac:dyDescent="0.15">
      <c r="B85" s="2"/>
      <c r="C85" s="3"/>
      <c r="D85" s="4"/>
      <c r="E85" s="32" t="str">
        <f t="shared" si="6"/>
        <v/>
      </c>
      <c r="F85" s="4"/>
      <c r="G85" s="14"/>
      <c r="H85" s="4"/>
      <c r="I85" s="9"/>
      <c r="J85" s="9"/>
      <c r="K85" s="11">
        <f t="shared" si="7"/>
        <v>0</v>
      </c>
    </row>
    <row r="86" spans="2:11" x14ac:dyDescent="0.15">
      <c r="B86" s="2"/>
      <c r="C86" s="3"/>
      <c r="D86" s="4"/>
      <c r="E86" s="32" t="str">
        <f t="shared" si="6"/>
        <v/>
      </c>
      <c r="F86" s="4"/>
      <c r="G86" s="14"/>
      <c r="H86" s="4"/>
      <c r="I86" s="9"/>
      <c r="J86" s="9"/>
      <c r="K86" s="11">
        <f t="shared" si="7"/>
        <v>0</v>
      </c>
    </row>
    <row r="87" spans="2:11" x14ac:dyDescent="0.15">
      <c r="B87" s="2"/>
      <c r="C87" s="3"/>
      <c r="D87" s="4"/>
      <c r="E87" s="32" t="str">
        <f t="shared" si="6"/>
        <v/>
      </c>
      <c r="F87" s="4"/>
      <c r="G87" s="14"/>
      <c r="H87" s="4"/>
      <c r="I87" s="9"/>
      <c r="J87" s="9"/>
      <c r="K87" s="11">
        <f t="shared" si="7"/>
        <v>0</v>
      </c>
    </row>
    <row r="88" spans="2:11" x14ac:dyDescent="0.15">
      <c r="B88" s="2"/>
      <c r="C88" s="3"/>
      <c r="D88" s="4"/>
      <c r="E88" s="32" t="str">
        <f t="shared" si="6"/>
        <v/>
      </c>
      <c r="F88" s="4"/>
      <c r="G88" s="14"/>
      <c r="H88" s="4"/>
      <c r="I88" s="9"/>
      <c r="J88" s="9"/>
      <c r="K88" s="11">
        <f t="shared" si="7"/>
        <v>0</v>
      </c>
    </row>
    <row r="89" spans="2:11" x14ac:dyDescent="0.15">
      <c r="B89" s="2"/>
      <c r="C89" s="3"/>
      <c r="D89" s="4"/>
      <c r="E89" s="32" t="str">
        <f t="shared" si="6"/>
        <v/>
      </c>
      <c r="F89" s="4"/>
      <c r="G89" s="14"/>
      <c r="H89" s="4"/>
      <c r="I89" s="9"/>
      <c r="J89" s="9"/>
      <c r="K89" s="11">
        <f t="shared" si="7"/>
        <v>0</v>
      </c>
    </row>
    <row r="90" spans="2:11" x14ac:dyDescent="0.15">
      <c r="B90" s="2"/>
      <c r="C90" s="3"/>
      <c r="D90" s="4"/>
      <c r="E90" s="32" t="str">
        <f t="shared" si="6"/>
        <v/>
      </c>
      <c r="F90" s="4"/>
      <c r="G90" s="14"/>
      <c r="H90" s="4"/>
      <c r="I90" s="9"/>
      <c r="J90" s="9"/>
      <c r="K90" s="11">
        <f t="shared" si="7"/>
        <v>0</v>
      </c>
    </row>
    <row r="91" spans="2:11" x14ac:dyDescent="0.15">
      <c r="B91" s="2"/>
      <c r="C91" s="3"/>
      <c r="D91" s="4"/>
      <c r="E91" s="32" t="str">
        <f t="shared" si="6"/>
        <v/>
      </c>
      <c r="F91" s="4"/>
      <c r="G91" s="14"/>
      <c r="H91" s="4"/>
      <c r="I91" s="9"/>
      <c r="J91" s="9"/>
      <c r="K91" s="11">
        <f t="shared" si="7"/>
        <v>0</v>
      </c>
    </row>
    <row r="92" spans="2:11" x14ac:dyDescent="0.15">
      <c r="B92" s="2"/>
      <c r="C92" s="3"/>
      <c r="D92" s="4"/>
      <c r="E92" s="32" t="str">
        <f t="shared" si="6"/>
        <v/>
      </c>
      <c r="F92" s="4"/>
      <c r="G92" s="14"/>
      <c r="H92" s="4"/>
      <c r="I92" s="9"/>
      <c r="J92" s="9"/>
      <c r="K92" s="11">
        <f t="shared" si="7"/>
        <v>0</v>
      </c>
    </row>
    <row r="93" spans="2:11" x14ac:dyDescent="0.15">
      <c r="B93" s="2"/>
      <c r="C93" s="3"/>
      <c r="D93" s="4"/>
      <c r="E93" s="32" t="str">
        <f t="shared" si="6"/>
        <v/>
      </c>
      <c r="F93" s="4"/>
      <c r="G93" s="14"/>
      <c r="H93" s="4"/>
      <c r="I93" s="9"/>
      <c r="J93" s="9"/>
      <c r="K93" s="11">
        <f t="shared" si="7"/>
        <v>0</v>
      </c>
    </row>
    <row r="94" spans="2:11" x14ac:dyDescent="0.15">
      <c r="B94" s="2"/>
      <c r="C94" s="3"/>
      <c r="D94" s="4"/>
      <c r="E94" s="32" t="str">
        <f t="shared" si="6"/>
        <v/>
      </c>
      <c r="F94" s="4"/>
      <c r="G94" s="14"/>
      <c r="H94" s="4"/>
      <c r="I94" s="9"/>
      <c r="J94" s="9"/>
      <c r="K94" s="11">
        <f t="shared" si="7"/>
        <v>0</v>
      </c>
    </row>
    <row r="95" spans="2:11" x14ac:dyDescent="0.15">
      <c r="B95" s="2"/>
      <c r="C95" s="3"/>
      <c r="D95" s="4"/>
      <c r="E95" s="32" t="str">
        <f t="shared" si="6"/>
        <v/>
      </c>
      <c r="F95" s="4"/>
      <c r="G95" s="14"/>
      <c r="H95" s="4"/>
      <c r="I95" s="9"/>
      <c r="J95" s="9"/>
      <c r="K95" s="11">
        <f t="shared" si="7"/>
        <v>0</v>
      </c>
    </row>
    <row r="96" spans="2:11" x14ac:dyDescent="0.15">
      <c r="B96" s="2"/>
      <c r="C96" s="3"/>
      <c r="D96" s="4"/>
      <c r="E96" s="32" t="str">
        <f t="shared" si="6"/>
        <v/>
      </c>
      <c r="F96" s="4"/>
      <c r="G96" s="14"/>
      <c r="H96" s="4"/>
      <c r="I96" s="9"/>
      <c r="J96" s="9"/>
      <c r="K96" s="11">
        <f t="shared" si="7"/>
        <v>0</v>
      </c>
    </row>
    <row r="97" spans="2:11" x14ac:dyDescent="0.15">
      <c r="B97" s="2"/>
      <c r="C97" s="3"/>
      <c r="D97" s="4"/>
      <c r="E97" s="32" t="str">
        <f t="shared" si="6"/>
        <v/>
      </c>
      <c r="F97" s="4"/>
      <c r="G97" s="14"/>
      <c r="H97" s="4"/>
      <c r="I97" s="9"/>
      <c r="J97" s="9"/>
      <c r="K97" s="11">
        <f t="shared" si="7"/>
        <v>0</v>
      </c>
    </row>
    <row r="98" spans="2:11" x14ac:dyDescent="0.15">
      <c r="B98" s="2"/>
      <c r="C98" s="3"/>
      <c r="D98" s="4"/>
      <c r="E98" s="32" t="str">
        <f t="shared" si="6"/>
        <v/>
      </c>
      <c r="F98" s="4"/>
      <c r="G98" s="14"/>
      <c r="H98" s="4"/>
      <c r="I98" s="9"/>
      <c r="J98" s="9"/>
      <c r="K98" s="11">
        <f t="shared" si="7"/>
        <v>0</v>
      </c>
    </row>
    <row r="99" spans="2:11" x14ac:dyDescent="0.15">
      <c r="B99" s="2"/>
      <c r="C99" s="3"/>
      <c r="D99" s="4"/>
      <c r="E99" s="32" t="str">
        <f t="shared" si="6"/>
        <v/>
      </c>
      <c r="F99" s="4"/>
      <c r="G99" s="14"/>
      <c r="H99" s="4"/>
      <c r="I99" s="9"/>
      <c r="J99" s="9"/>
      <c r="K99" s="11">
        <f t="shared" si="7"/>
        <v>0</v>
      </c>
    </row>
    <row r="100" spans="2:11" x14ac:dyDescent="0.15">
      <c r="B100" s="2"/>
      <c r="C100" s="3"/>
      <c r="D100" s="4"/>
      <c r="E100" s="32" t="str">
        <f t="shared" si="6"/>
        <v/>
      </c>
      <c r="F100" s="4"/>
      <c r="G100" s="14"/>
      <c r="H100" s="4"/>
      <c r="I100" s="9"/>
      <c r="J100" s="9"/>
      <c r="K100" s="11">
        <f t="shared" si="7"/>
        <v>0</v>
      </c>
    </row>
    <row r="101" spans="2:11" x14ac:dyDescent="0.15">
      <c r="B101" s="2"/>
      <c r="C101" s="3"/>
      <c r="D101" s="4"/>
      <c r="E101" s="32" t="str">
        <f t="shared" ref="E101:E104" si="8">IF(D101="","",VLOOKUP(D101,$N$6:$O$36,2,FALSE))</f>
        <v/>
      </c>
      <c r="F101" s="4"/>
      <c r="G101" s="14"/>
      <c r="H101" s="4"/>
      <c r="I101" s="9"/>
      <c r="J101" s="9"/>
      <c r="K101" s="11">
        <f t="shared" si="7"/>
        <v>0</v>
      </c>
    </row>
    <row r="102" spans="2:11" x14ac:dyDescent="0.15">
      <c r="B102" s="2"/>
      <c r="C102" s="3"/>
      <c r="D102" s="4"/>
      <c r="E102" s="32" t="str">
        <f t="shared" si="8"/>
        <v/>
      </c>
      <c r="F102" s="4"/>
      <c r="G102" s="14"/>
      <c r="H102" s="4"/>
      <c r="I102" s="9"/>
      <c r="J102" s="9"/>
      <c r="K102" s="11">
        <f t="shared" si="7"/>
        <v>0</v>
      </c>
    </row>
    <row r="103" spans="2:11" x14ac:dyDescent="0.15">
      <c r="B103" s="2"/>
      <c r="C103" s="3"/>
      <c r="D103" s="4"/>
      <c r="E103" s="32" t="str">
        <f t="shared" si="8"/>
        <v/>
      </c>
      <c r="F103" s="4"/>
      <c r="G103" s="14"/>
      <c r="H103" s="4"/>
      <c r="I103" s="9"/>
      <c r="J103" s="9"/>
      <c r="K103" s="11">
        <f t="shared" si="7"/>
        <v>0</v>
      </c>
    </row>
    <row r="104" spans="2:11" ht="14.25" thickBot="1" x14ac:dyDescent="0.2">
      <c r="B104" s="5"/>
      <c r="C104" s="6"/>
      <c r="D104" s="7"/>
      <c r="E104" s="34" t="str">
        <f t="shared" si="8"/>
        <v/>
      </c>
      <c r="F104" s="7"/>
      <c r="G104" s="15"/>
      <c r="H104" s="7"/>
      <c r="I104" s="10"/>
      <c r="J104" s="10"/>
      <c r="K104" s="12">
        <f t="shared" si="7"/>
        <v>0</v>
      </c>
    </row>
  </sheetData>
  <sheetProtection sheet="1" selectLockedCells="1"/>
  <mergeCells count="10">
    <mergeCell ref="N37:O37"/>
    <mergeCell ref="B3:C3"/>
    <mergeCell ref="D3:E3"/>
    <mergeCell ref="N4:N5"/>
    <mergeCell ref="O4:O5"/>
    <mergeCell ref="F1:G1"/>
    <mergeCell ref="J1:K1"/>
    <mergeCell ref="J2:K2"/>
    <mergeCell ref="P4:P5"/>
    <mergeCell ref="Q4:Q5"/>
  </mergeCells>
  <phoneticPr fontId="5"/>
  <dataValidations count="3">
    <dataValidation type="whole" operator="greaterThan" allowBlank="1" showErrorMessage="1" sqref="I4:K104" xr:uid="{00000000-0002-0000-0000-000000000000}">
      <formula1>0</formula1>
      <formula2>0</formula2>
    </dataValidation>
    <dataValidation type="whole" allowBlank="1" showErrorMessage="1" sqref="B4:B104" xr:uid="{00000000-0002-0000-0000-000001000000}">
      <formula1>1</formula1>
      <formula2>12</formula2>
    </dataValidation>
    <dataValidation type="whole" allowBlank="1" showErrorMessage="1" sqref="C4:C104" xr:uid="{00000000-0002-0000-0000-000002000000}">
      <formula1>1</formula1>
      <formula2>31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現金出納帳</vt:lpstr>
      <vt:lpstr>現金出納帳!Print_Area</vt:lpstr>
      <vt:lpstr>現金出納帳!Print_Titles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松岡晶良</cp:lastModifiedBy>
  <dcterms:created xsi:type="dcterms:W3CDTF">2019-03-13T06:47:10Z</dcterms:created>
  <dcterms:modified xsi:type="dcterms:W3CDTF">2019-07-03T05:44:33Z</dcterms:modified>
</cp:coreProperties>
</file>